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\OneDrive\YURIRIA 21 - 24\TRANSPARENCIA\2023\titulo V\1er trim 2023\Disciplina Financiera\"/>
    </mc:Choice>
  </mc:AlternateContent>
  <xr:revisionPtr revIDLastSave="0" documentId="8_{464E459B-D7CB-4CD7-9014-496FBD44ABA4}" xr6:coauthVersionLast="47" xr6:coauthVersionMax="47" xr10:uidLastSave="{00000000-0000-0000-0000-000000000000}"/>
  <bookViews>
    <workbookView xWindow="-108" yWindow="-108" windowWidth="23256" windowHeight="12456" xr2:uid="{2C52302A-B399-4987-BD5C-00925B30A11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F62" i="1"/>
  <c r="E62" i="1"/>
  <c r="D62" i="1"/>
  <c r="C62" i="1"/>
  <c r="C75" i="1" s="1"/>
  <c r="B62" i="1"/>
  <c r="G9" i="1"/>
  <c r="G75" i="1" s="1"/>
  <c r="F9" i="1"/>
  <c r="F75" i="1" s="1"/>
  <c r="E9" i="1"/>
  <c r="E75" i="1" s="1"/>
  <c r="D9" i="1"/>
  <c r="D75" i="1" s="1"/>
  <c r="C9" i="1"/>
  <c r="B9" i="1"/>
  <c r="B75" i="1" s="1"/>
</calcChain>
</file>

<file path=xl/sharedStrings.xml><?xml version="1.0" encoding="utf-8"?>
<sst xmlns="http://schemas.openxmlformats.org/spreadsheetml/2006/main" count="81" uniqueCount="69">
  <si>
    <t>Formato 6 b) Estado Analítico del Ejercicio del Presupuesto de Egresos Detallado - LDF 
                        (Clasificación Administrativa)</t>
  </si>
  <si>
    <t xml:space="preserve"> Municipio de Yuriria</t>
  </si>
  <si>
    <t>Estado Analítico del Ejercicio del Presupuesto de Egresos Detallado - LDF</t>
  </si>
  <si>
    <t>Clasificación Administrativa</t>
  </si>
  <si>
    <t>del 01 de Enero al 31 de Marzo de 2023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</si>
  <si>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</si>
  <si>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</si>
  <si>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</si>
  <si>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</si>
  <si>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</si>
  <si>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</si>
  <si>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</si>
  <si>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</si>
  <si>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</si>
  <si>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</si>
  <si>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</si>
  <si>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</si>
  <si>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</si>
  <si>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</si>
  <si>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</si>
  <si>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</si>
  <si>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</si>
  <si>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</si>
  <si>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</si>
  <si>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</si>
  <si>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</si>
  <si>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</si>
  <si>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</si>
  <si>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</si>
  <si>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</si>
  <si>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</si>
  <si>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</si>
  <si>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</si>
  <si>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</si>
  <si>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</si>
  <si>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</si>
  <si>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</si>
  <si>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</si>
  <si>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</si>
  <si>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</si>
  <si>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</si>
  <si>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</si>
  <si>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</si>
  <si>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</si>
  <si>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</si>
  <si>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</si>
  <si>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</si>
  <si>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</si>
  <si>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</si>
  <si>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</si>
  <si>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</si>
  <si>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</si>
  <si>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</si>
  <si>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</si>
  <si>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</si>
  <si>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</si>
  <si>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</si>
  <si>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</si>
  <si>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</si>
  <si>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</si>
  <si>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</si>
  <si>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</si>
  <si>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</si>
  <si>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</si>
  <si>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31111M460900100 SIST PARA EL DES INTERAL DE LA FAMILIA</t>
  </si>
  <si>
    <t>I460000000N SIST PARA EL DES INTERAL DE LA FAMILIA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</si>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</sst>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3" fontId="2" fillId="0" borderId="9" xfId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43" fontId="1" fillId="0" borderId="12" xfId="1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3" fontId="2" fillId="0" borderId="12" xfId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3" fontId="0" fillId="0" borderId="11" xfId="1" applyFont="1" applyBorder="1" applyAlignment="1">
      <alignment vertical="center"/>
    </xf>
  </cellXfs>
  <cellStyles count="2">
    <cellStyle name="Millares 3" xfId="1" xr:uid="{C89F55F6-E66B-4E8E-8C16-92E0DE2554D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E7CE-F6C3-4C0F-8324-26C65AF74922}">
  <dimension ref="A1:G76"/>
  <sheetViews>
    <sheetView tabSelected="1" view="pageBreakPreview" zoomScale="60" zoomScaleNormal="100" workbookViewId="0">
      <selection activeCell="E19" sqref="E19"/>
    </sheetView>
  </sheetViews>
  <sheetFormatPr baseColWidth="10" defaultRowHeight="14.4" x14ac:dyDescent="0.3"/>
  <cols>
    <col min="1" max="1" width="69.33203125" bestFit="1" customWidth="1"/>
    <col min="2" max="2" width="15.109375" bestFit="1" customWidth="1"/>
    <col min="3" max="3" width="14.109375" bestFit="1" customWidth="1"/>
    <col min="4" max="4" width="15.109375" bestFit="1" customWidth="1"/>
    <col min="5" max="6" width="14.109375" bestFit="1" customWidth="1"/>
    <col min="7" max="7" width="15.109375" bestFit="1" customWidth="1"/>
  </cols>
  <sheetData>
    <row r="1" spans="1:7" ht="21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s="2" t="s">
        <v>1</v>
      </c>
      <c r="B2" s="3"/>
      <c r="C2" s="3"/>
      <c r="D2" s="3"/>
      <c r="E2" s="3"/>
      <c r="F2" s="3"/>
      <c r="G2" s="4"/>
    </row>
    <row r="3" spans="1:7" x14ac:dyDescent="0.3">
      <c r="A3" s="5" t="s">
        <v>2</v>
      </c>
      <c r="B3" s="6"/>
      <c r="C3" s="6"/>
      <c r="D3" s="6"/>
      <c r="E3" s="6"/>
      <c r="F3" s="6"/>
      <c r="G3" s="7"/>
    </row>
    <row r="4" spans="1:7" x14ac:dyDescent="0.3">
      <c r="A4" s="5" t="s">
        <v>3</v>
      </c>
      <c r="B4" s="6"/>
      <c r="C4" s="6"/>
      <c r="D4" s="6"/>
      <c r="E4" s="6"/>
      <c r="F4" s="6"/>
      <c r="G4" s="7"/>
    </row>
    <row r="5" spans="1:7" x14ac:dyDescent="0.3">
      <c r="A5" s="5" t="s">
        <v>4</v>
      </c>
      <c r="B5" s="6"/>
      <c r="C5" s="6"/>
      <c r="D5" s="6"/>
      <c r="E5" s="6"/>
      <c r="F5" s="6"/>
      <c r="G5" s="7"/>
    </row>
    <row r="6" spans="1:7" x14ac:dyDescent="0.3">
      <c r="A6" s="8" t="s">
        <v>5</v>
      </c>
      <c r="B6" s="9"/>
      <c r="C6" s="9"/>
      <c r="D6" s="9"/>
      <c r="E6" s="9"/>
      <c r="F6" s="9"/>
      <c r="G6" s="10"/>
    </row>
    <row r="7" spans="1:7" x14ac:dyDescent="0.3">
      <c r="A7" s="11" t="s">
        <v>6</v>
      </c>
      <c r="B7" s="12" t="s">
        <v>7</v>
      </c>
      <c r="C7" s="12"/>
      <c r="D7" s="12"/>
      <c r="E7" s="12"/>
      <c r="F7" s="12"/>
      <c r="G7" s="13" t="s">
        <v>8</v>
      </c>
    </row>
    <row r="8" spans="1:7" ht="28.8" x14ac:dyDescent="0.3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5" t="s">
        <v>13</v>
      </c>
      <c r="G8" s="17"/>
    </row>
    <row r="9" spans="1:7" x14ac:dyDescent="0.3">
      <c r="A9" s="18" t="s">
        <v>14</v>
      </c>
      <c r="B9" s="19">
        <f>SUM(B10:B60)</f>
        <v>179555133.10999998</v>
      </c>
      <c r="C9" s="19">
        <f t="shared" ref="C9:F9" si="0">SUM(C10:C60)</f>
        <v>34940578.709999986</v>
      </c>
      <c r="D9" s="19">
        <f t="shared" si="0"/>
        <v>214495711.82000002</v>
      </c>
      <c r="E9" s="19">
        <f>SUM(E10:E60)</f>
        <v>47998540.50999999</v>
      </c>
      <c r="F9" s="19">
        <f t="shared" si="0"/>
        <v>47985376.529999986</v>
      </c>
      <c r="G9" s="19">
        <f>SUM(G10:G60)</f>
        <v>166485531.47000009</v>
      </c>
    </row>
    <row r="10" spans="1:7" x14ac:dyDescent="0.3">
      <c r="A10" s="20" t="s">
        <v>15</v>
      </c>
      <c r="B10" s="21">
        <v>682976.23</v>
      </c>
      <c r="C10" s="21">
        <v>0</v>
      </c>
      <c r="D10" s="22">
        <v>682976.23</v>
      </c>
      <c r="E10" s="21">
        <v>152003.74</v>
      </c>
      <c r="F10" s="21">
        <v>152003.74</v>
      </c>
      <c r="G10" s="22">
        <v>530972.49</v>
      </c>
    </row>
    <row r="11" spans="1:7" x14ac:dyDescent="0.3">
      <c r="A11" s="20" t="s">
        <v>16</v>
      </c>
      <c r="B11" s="21">
        <v>6842506</v>
      </c>
      <c r="C11" s="21">
        <v>0</v>
      </c>
      <c r="D11" s="22">
        <v>6842506</v>
      </c>
      <c r="E11" s="21">
        <v>1486733.15</v>
      </c>
      <c r="F11" s="21">
        <v>1481779.65</v>
      </c>
      <c r="G11" s="22">
        <v>5355772.8499999996</v>
      </c>
    </row>
    <row r="12" spans="1:7" x14ac:dyDescent="0.3">
      <c r="A12" s="20" t="s">
        <v>17</v>
      </c>
      <c r="B12" s="21">
        <v>1137530.78</v>
      </c>
      <c r="C12" s="21">
        <v>0</v>
      </c>
      <c r="D12" s="22">
        <v>1137530.78</v>
      </c>
      <c r="E12" s="21">
        <v>260348.94</v>
      </c>
      <c r="F12" s="21">
        <v>260348.94</v>
      </c>
      <c r="G12" s="22">
        <v>877181.84000000008</v>
      </c>
    </row>
    <row r="13" spans="1:7" x14ac:dyDescent="0.3">
      <c r="A13" s="20" t="s">
        <v>18</v>
      </c>
      <c r="B13" s="21">
        <v>30892601.010000002</v>
      </c>
      <c r="C13" s="21">
        <v>3198768.95</v>
      </c>
      <c r="D13" s="22">
        <v>34091369.960000001</v>
      </c>
      <c r="E13" s="21">
        <v>15441043.23</v>
      </c>
      <c r="F13" s="21">
        <v>15432832.75</v>
      </c>
      <c r="G13" s="22">
        <v>18650326.73</v>
      </c>
    </row>
    <row r="14" spans="1:7" x14ac:dyDescent="0.3">
      <c r="A14" s="20" t="s">
        <v>19</v>
      </c>
      <c r="B14" s="21">
        <v>2163819.42</v>
      </c>
      <c r="C14" s="21">
        <v>0</v>
      </c>
      <c r="D14" s="22">
        <v>2163819.42</v>
      </c>
      <c r="E14" s="21">
        <v>491776.56</v>
      </c>
      <c r="F14" s="21">
        <v>491776.56</v>
      </c>
      <c r="G14" s="22">
        <v>1672042.8599999999</v>
      </c>
    </row>
    <row r="15" spans="1:7" x14ac:dyDescent="0.3">
      <c r="A15" s="20" t="s">
        <v>20</v>
      </c>
      <c r="B15" s="21">
        <v>264928.99</v>
      </c>
      <c r="C15" s="21">
        <v>0</v>
      </c>
      <c r="D15" s="22">
        <v>264928.99</v>
      </c>
      <c r="E15" s="21">
        <v>60212.7</v>
      </c>
      <c r="F15" s="21">
        <v>60212.7</v>
      </c>
      <c r="G15" s="22">
        <v>204716.28999999998</v>
      </c>
    </row>
    <row r="16" spans="1:7" x14ac:dyDescent="0.3">
      <c r="A16" s="20" t="s">
        <v>21</v>
      </c>
      <c r="B16" s="21">
        <v>622574.92000000004</v>
      </c>
      <c r="C16" s="21">
        <v>-282988.59999999998</v>
      </c>
      <c r="D16" s="22">
        <v>339586.32000000007</v>
      </c>
      <c r="E16" s="21">
        <v>0</v>
      </c>
      <c r="F16" s="21">
        <v>0</v>
      </c>
      <c r="G16" s="22">
        <v>339586.32000000007</v>
      </c>
    </row>
    <row r="17" spans="1:7" x14ac:dyDescent="0.3">
      <c r="A17" s="20" t="s">
        <v>22</v>
      </c>
      <c r="B17" s="21">
        <v>1925042.52</v>
      </c>
      <c r="C17" s="21">
        <v>-5971.56</v>
      </c>
      <c r="D17" s="22">
        <v>1919070.96</v>
      </c>
      <c r="E17" s="21">
        <v>226502.06</v>
      </c>
      <c r="F17" s="21">
        <v>226502.06</v>
      </c>
      <c r="G17" s="22">
        <v>1692568.9</v>
      </c>
    </row>
    <row r="18" spans="1:7" x14ac:dyDescent="0.3">
      <c r="A18" s="20" t="s">
        <v>23</v>
      </c>
      <c r="B18" s="21">
        <v>518188.03</v>
      </c>
      <c r="C18" s="21">
        <v>-35761.129999999997</v>
      </c>
      <c r="D18" s="22">
        <v>482426.9</v>
      </c>
      <c r="E18" s="21">
        <v>97126.74</v>
      </c>
      <c r="F18" s="21">
        <v>97126.74</v>
      </c>
      <c r="G18" s="22">
        <v>385300.16000000003</v>
      </c>
    </row>
    <row r="19" spans="1:7" x14ac:dyDescent="0.3">
      <c r="A19" s="20" t="s">
        <v>24</v>
      </c>
      <c r="B19" s="21">
        <v>1394078.08</v>
      </c>
      <c r="C19" s="21">
        <v>163011.26</v>
      </c>
      <c r="D19" s="22">
        <v>1557089.34</v>
      </c>
      <c r="E19" s="21">
        <v>253907.05</v>
      </c>
      <c r="F19" s="21">
        <v>253907.05</v>
      </c>
      <c r="G19" s="22">
        <v>1303182.29</v>
      </c>
    </row>
    <row r="20" spans="1:7" x14ac:dyDescent="0.3">
      <c r="A20" s="20" t="s">
        <v>25</v>
      </c>
      <c r="B20" s="21">
        <v>1620548.49</v>
      </c>
      <c r="C20" s="21">
        <v>-29818.52</v>
      </c>
      <c r="D20" s="22">
        <v>1590729.97</v>
      </c>
      <c r="E20" s="21">
        <v>207168.85</v>
      </c>
      <c r="F20" s="21">
        <v>207168.85</v>
      </c>
      <c r="G20" s="22">
        <v>1383561.1199999999</v>
      </c>
    </row>
    <row r="21" spans="1:7" x14ac:dyDescent="0.3">
      <c r="A21" s="20" t="s">
        <v>26</v>
      </c>
      <c r="B21" s="21">
        <v>1925880.89</v>
      </c>
      <c r="C21" s="21">
        <v>14000</v>
      </c>
      <c r="D21" s="22">
        <v>1939880.89</v>
      </c>
      <c r="E21" s="21">
        <v>276868.24</v>
      </c>
      <c r="F21" s="21">
        <v>276868.24</v>
      </c>
      <c r="G21" s="22">
        <v>1663012.65</v>
      </c>
    </row>
    <row r="22" spans="1:7" x14ac:dyDescent="0.3">
      <c r="A22" s="20" t="s">
        <v>27</v>
      </c>
      <c r="B22" s="21">
        <v>897304.69</v>
      </c>
      <c r="C22" s="21">
        <v>111194.9</v>
      </c>
      <c r="D22" s="22">
        <v>1008499.59</v>
      </c>
      <c r="E22" s="21">
        <v>169148.07</v>
      </c>
      <c r="F22" s="21">
        <v>169148.07</v>
      </c>
      <c r="G22" s="22">
        <v>839351.52</v>
      </c>
    </row>
    <row r="23" spans="1:7" x14ac:dyDescent="0.3">
      <c r="A23" s="20" t="s">
        <v>28</v>
      </c>
      <c r="B23" s="21">
        <v>1181398.23</v>
      </c>
      <c r="C23" s="21">
        <v>870000</v>
      </c>
      <c r="D23" s="22">
        <v>2051398.23</v>
      </c>
      <c r="E23" s="21">
        <v>253220.58</v>
      </c>
      <c r="F23" s="21">
        <v>253220.58</v>
      </c>
      <c r="G23" s="22">
        <v>1798177.65</v>
      </c>
    </row>
    <row r="24" spans="1:7" x14ac:dyDescent="0.3">
      <c r="A24" s="20" t="s">
        <v>29</v>
      </c>
      <c r="B24" s="21">
        <v>1409125.07</v>
      </c>
      <c r="C24" s="21">
        <v>11500</v>
      </c>
      <c r="D24" s="22">
        <v>1420625.07</v>
      </c>
      <c r="E24" s="21">
        <v>328045.03000000003</v>
      </c>
      <c r="F24" s="21">
        <v>328045.03000000003</v>
      </c>
      <c r="G24" s="22">
        <v>1092580.04</v>
      </c>
    </row>
    <row r="25" spans="1:7" x14ac:dyDescent="0.3">
      <c r="A25" s="20" t="s">
        <v>30</v>
      </c>
      <c r="B25" s="21">
        <v>1016881.7</v>
      </c>
      <c r="C25" s="21">
        <v>-115737.96</v>
      </c>
      <c r="D25" s="22">
        <v>901143.74</v>
      </c>
      <c r="E25" s="21">
        <v>166615.67000000001</v>
      </c>
      <c r="F25" s="21">
        <v>166615.67000000001</v>
      </c>
      <c r="G25" s="22">
        <v>734528.07</v>
      </c>
    </row>
    <row r="26" spans="1:7" x14ac:dyDescent="0.3">
      <c r="A26" s="20" t="s">
        <v>31</v>
      </c>
      <c r="B26" s="21">
        <v>396476.2</v>
      </c>
      <c r="C26" s="21">
        <v>0</v>
      </c>
      <c r="D26" s="22">
        <v>396476.2</v>
      </c>
      <c r="E26" s="21">
        <v>70569.48</v>
      </c>
      <c r="F26" s="21">
        <v>70569.48</v>
      </c>
      <c r="G26" s="22">
        <v>325906.72000000003</v>
      </c>
    </row>
    <row r="27" spans="1:7" x14ac:dyDescent="0.3">
      <c r="A27" s="20" t="s">
        <v>32</v>
      </c>
      <c r="B27" s="21">
        <v>3185597.18</v>
      </c>
      <c r="C27" s="21">
        <v>-90000</v>
      </c>
      <c r="D27" s="22">
        <v>3095597.18</v>
      </c>
      <c r="E27" s="21">
        <v>707747.32</v>
      </c>
      <c r="F27" s="21">
        <v>707747.32</v>
      </c>
      <c r="G27" s="22">
        <v>2387849.8600000003</v>
      </c>
    </row>
    <row r="28" spans="1:7" x14ac:dyDescent="0.3">
      <c r="A28" s="20" t="s">
        <v>33</v>
      </c>
      <c r="B28" s="21">
        <v>18311179.27</v>
      </c>
      <c r="C28" s="21">
        <v>2559410.87</v>
      </c>
      <c r="D28" s="22">
        <v>20870590.140000001</v>
      </c>
      <c r="E28" s="21">
        <v>5035441.78</v>
      </c>
      <c r="F28" s="21">
        <v>5035441.78</v>
      </c>
      <c r="G28" s="22">
        <v>15835148.359999999</v>
      </c>
    </row>
    <row r="29" spans="1:7" x14ac:dyDescent="0.3">
      <c r="A29" s="20" t="s">
        <v>34</v>
      </c>
      <c r="B29" s="21">
        <v>620422.64</v>
      </c>
      <c r="C29" s="21">
        <v>14000</v>
      </c>
      <c r="D29" s="22">
        <v>634422.64</v>
      </c>
      <c r="E29" s="21">
        <v>128143.37</v>
      </c>
      <c r="F29" s="21">
        <v>128143.37</v>
      </c>
      <c r="G29" s="22">
        <v>506279.27</v>
      </c>
    </row>
    <row r="30" spans="1:7" x14ac:dyDescent="0.3">
      <c r="A30" s="20" t="s">
        <v>35</v>
      </c>
      <c r="B30" s="21">
        <v>3229618.97</v>
      </c>
      <c r="C30" s="21">
        <v>215795.8</v>
      </c>
      <c r="D30" s="22">
        <v>3445414.77</v>
      </c>
      <c r="E30" s="21">
        <v>742103.94</v>
      </c>
      <c r="F30" s="21">
        <v>742103.94</v>
      </c>
      <c r="G30" s="22">
        <v>2703310.83</v>
      </c>
    </row>
    <row r="31" spans="1:7" x14ac:dyDescent="0.3">
      <c r="A31" s="20" t="s">
        <v>36</v>
      </c>
      <c r="B31" s="21">
        <v>1083810.4099999999</v>
      </c>
      <c r="C31" s="21">
        <v>190994.54</v>
      </c>
      <c r="D31" s="22">
        <v>1274804.95</v>
      </c>
      <c r="E31" s="21">
        <v>280749.07</v>
      </c>
      <c r="F31" s="21">
        <v>280749.07</v>
      </c>
      <c r="G31" s="22">
        <v>994055.87999999989</v>
      </c>
    </row>
    <row r="32" spans="1:7" x14ac:dyDescent="0.3">
      <c r="A32" s="20" t="s">
        <v>37</v>
      </c>
      <c r="B32" s="21">
        <v>1558116.32</v>
      </c>
      <c r="C32" s="21">
        <v>-103783.44</v>
      </c>
      <c r="D32" s="22">
        <v>1454332.8800000001</v>
      </c>
      <c r="E32" s="21">
        <v>225218.15</v>
      </c>
      <c r="F32" s="21">
        <v>225218.15</v>
      </c>
      <c r="G32" s="22">
        <v>1229114.7300000002</v>
      </c>
    </row>
    <row r="33" spans="1:7" x14ac:dyDescent="0.3">
      <c r="A33" s="20" t="s">
        <v>38</v>
      </c>
      <c r="B33" s="21">
        <v>601742.1</v>
      </c>
      <c r="C33" s="21">
        <v>0</v>
      </c>
      <c r="D33" s="22">
        <v>601742.1</v>
      </c>
      <c r="E33" s="21">
        <v>123731</v>
      </c>
      <c r="F33" s="21">
        <v>123731</v>
      </c>
      <c r="G33" s="22">
        <v>478011.1</v>
      </c>
    </row>
    <row r="34" spans="1:7" x14ac:dyDescent="0.3">
      <c r="A34" s="20" t="s">
        <v>39</v>
      </c>
      <c r="B34" s="21">
        <v>17416874.149999999</v>
      </c>
      <c r="C34" s="21">
        <v>22918248.5</v>
      </c>
      <c r="D34" s="22">
        <v>40335122.649999999</v>
      </c>
      <c r="E34" s="21">
        <v>3788580.9</v>
      </c>
      <c r="F34" s="21">
        <v>3788580.9</v>
      </c>
      <c r="G34" s="22">
        <v>36546541.75</v>
      </c>
    </row>
    <row r="35" spans="1:7" x14ac:dyDescent="0.3">
      <c r="A35" s="20" t="s">
        <v>40</v>
      </c>
      <c r="B35" s="21">
        <v>1101579.55</v>
      </c>
      <c r="C35" s="21">
        <v>75719.09</v>
      </c>
      <c r="D35" s="22">
        <v>1177298.6400000001</v>
      </c>
      <c r="E35" s="21">
        <v>252992.11</v>
      </c>
      <c r="F35" s="21">
        <v>252992.11</v>
      </c>
      <c r="G35" s="22">
        <v>924306.53000000014</v>
      </c>
    </row>
    <row r="36" spans="1:7" x14ac:dyDescent="0.3">
      <c r="A36" s="20" t="s">
        <v>41</v>
      </c>
      <c r="B36" s="21">
        <v>811440.25</v>
      </c>
      <c r="C36" s="21">
        <v>0</v>
      </c>
      <c r="D36" s="22">
        <v>811440.25</v>
      </c>
      <c r="E36" s="21">
        <v>187629.84</v>
      </c>
      <c r="F36" s="21">
        <v>187629.84</v>
      </c>
      <c r="G36" s="22">
        <v>623810.41</v>
      </c>
    </row>
    <row r="37" spans="1:7" x14ac:dyDescent="0.3">
      <c r="A37" s="20" t="s">
        <v>42</v>
      </c>
      <c r="B37" s="21">
        <v>3542229.04</v>
      </c>
      <c r="C37" s="21">
        <v>21802305.850000001</v>
      </c>
      <c r="D37" s="22">
        <v>25344534.890000001</v>
      </c>
      <c r="E37" s="21">
        <v>5347393.09</v>
      </c>
      <c r="F37" s="21">
        <v>5347393.09</v>
      </c>
      <c r="G37" s="22">
        <v>19997141.800000001</v>
      </c>
    </row>
    <row r="38" spans="1:7" x14ac:dyDescent="0.3">
      <c r="A38" s="20" t="s">
        <v>43</v>
      </c>
      <c r="B38" s="21">
        <v>288190.27</v>
      </c>
      <c r="C38" s="21">
        <v>1615577.73</v>
      </c>
      <c r="D38" s="22">
        <v>1903768</v>
      </c>
      <c r="E38" s="21">
        <v>395048.12</v>
      </c>
      <c r="F38" s="21">
        <v>395048.12</v>
      </c>
      <c r="G38" s="22">
        <v>1508719.88</v>
      </c>
    </row>
    <row r="39" spans="1:7" x14ac:dyDescent="0.3">
      <c r="A39" s="20" t="s">
        <v>44</v>
      </c>
      <c r="B39" s="21">
        <v>900392.93</v>
      </c>
      <c r="C39" s="21">
        <v>5686475.9800000004</v>
      </c>
      <c r="D39" s="22">
        <v>6586868.9100000001</v>
      </c>
      <c r="E39" s="21">
        <v>1282540.76</v>
      </c>
      <c r="F39" s="21">
        <v>1282540.76</v>
      </c>
      <c r="G39" s="22">
        <v>5304328.1500000004</v>
      </c>
    </row>
    <row r="40" spans="1:7" x14ac:dyDescent="0.3">
      <c r="A40" s="20" t="s">
        <v>45</v>
      </c>
      <c r="B40" s="21">
        <v>4528256.74</v>
      </c>
      <c r="C40" s="21">
        <v>303251.87</v>
      </c>
      <c r="D40" s="22">
        <v>4831508.6100000003</v>
      </c>
      <c r="E40" s="21">
        <v>1256768.69</v>
      </c>
      <c r="F40" s="21">
        <v>1256768.69</v>
      </c>
      <c r="G40" s="22">
        <v>3574739.9200000004</v>
      </c>
    </row>
    <row r="41" spans="1:7" x14ac:dyDescent="0.3">
      <c r="A41" s="20" t="s">
        <v>46</v>
      </c>
      <c r="B41" s="21">
        <v>10598872.42</v>
      </c>
      <c r="C41" s="21">
        <v>-248736.13</v>
      </c>
      <c r="D41" s="22">
        <v>10350136.289999999</v>
      </c>
      <c r="E41" s="21">
        <v>2265198.92</v>
      </c>
      <c r="F41" s="21">
        <v>2265198.92</v>
      </c>
      <c r="G41" s="22">
        <v>8084937.3699999992</v>
      </c>
    </row>
    <row r="42" spans="1:7" x14ac:dyDescent="0.3">
      <c r="A42" s="20" t="s">
        <v>47</v>
      </c>
      <c r="B42" s="21">
        <v>3758295.07</v>
      </c>
      <c r="C42" s="21">
        <v>-262881.65000000002</v>
      </c>
      <c r="D42" s="22">
        <v>3495413.42</v>
      </c>
      <c r="E42" s="21">
        <v>672536.12</v>
      </c>
      <c r="F42" s="21">
        <v>672536.12</v>
      </c>
      <c r="G42" s="22">
        <v>2822877.3</v>
      </c>
    </row>
    <row r="43" spans="1:7" x14ac:dyDescent="0.3">
      <c r="A43" s="20" t="s">
        <v>48</v>
      </c>
      <c r="B43" s="21">
        <v>930138.54</v>
      </c>
      <c r="C43" s="21">
        <v>0</v>
      </c>
      <c r="D43" s="22">
        <v>930138.54</v>
      </c>
      <c r="E43" s="21">
        <v>192795</v>
      </c>
      <c r="F43" s="21">
        <v>192795</v>
      </c>
      <c r="G43" s="22">
        <v>737343.54</v>
      </c>
    </row>
    <row r="44" spans="1:7" x14ac:dyDescent="0.3">
      <c r="A44" s="20" t="s">
        <v>49</v>
      </c>
      <c r="B44" s="21">
        <v>13753355.23</v>
      </c>
      <c r="C44" s="21">
        <v>-12632495.49</v>
      </c>
      <c r="D44" s="22">
        <v>1120859.7400000002</v>
      </c>
      <c r="E44" s="21">
        <v>202522.51</v>
      </c>
      <c r="F44" s="21">
        <v>202522.51</v>
      </c>
      <c r="G44" s="22">
        <v>918337.23000000021</v>
      </c>
    </row>
    <row r="45" spans="1:7" x14ac:dyDescent="0.3">
      <c r="A45" s="20" t="s">
        <v>50</v>
      </c>
      <c r="B45" s="21">
        <v>677475.59</v>
      </c>
      <c r="C45" s="21">
        <v>0</v>
      </c>
      <c r="D45" s="22">
        <v>677475.59</v>
      </c>
      <c r="E45" s="21">
        <v>154056.84</v>
      </c>
      <c r="F45" s="21">
        <v>154056.84</v>
      </c>
      <c r="G45" s="22">
        <v>523418.75</v>
      </c>
    </row>
    <row r="46" spans="1:7" x14ac:dyDescent="0.3">
      <c r="A46" s="20" t="s">
        <v>51</v>
      </c>
      <c r="B46" s="21">
        <v>2965762.81</v>
      </c>
      <c r="C46" s="21">
        <v>106801.83</v>
      </c>
      <c r="D46" s="22">
        <v>3072564.64</v>
      </c>
      <c r="E46" s="21">
        <v>612432.52</v>
      </c>
      <c r="F46" s="21">
        <v>612432.52</v>
      </c>
      <c r="G46" s="22">
        <v>2460132.12</v>
      </c>
    </row>
    <row r="47" spans="1:7" x14ac:dyDescent="0.3">
      <c r="A47" s="20" t="s">
        <v>52</v>
      </c>
      <c r="B47" s="21">
        <v>279436.40999999997</v>
      </c>
      <c r="C47" s="21">
        <v>191479.11</v>
      </c>
      <c r="D47" s="22">
        <v>470915.51999999996</v>
      </c>
      <c r="E47" s="21">
        <v>52878.21</v>
      </c>
      <c r="F47" s="21">
        <v>52878.21</v>
      </c>
      <c r="G47" s="22">
        <v>418037.30999999994</v>
      </c>
    </row>
    <row r="48" spans="1:7" x14ac:dyDescent="0.3">
      <c r="A48" s="20" t="s">
        <v>53</v>
      </c>
      <c r="B48" s="21">
        <v>7641075.5099999998</v>
      </c>
      <c r="C48" s="21">
        <v>-259562.98</v>
      </c>
      <c r="D48" s="22">
        <v>7381512.5299999993</v>
      </c>
      <c r="E48" s="21">
        <v>1607601.95</v>
      </c>
      <c r="F48" s="21">
        <v>1607601.95</v>
      </c>
      <c r="G48" s="22">
        <v>5773910.5799999991</v>
      </c>
    </row>
    <row r="49" spans="1:7" x14ac:dyDescent="0.3">
      <c r="A49" s="20" t="s">
        <v>54</v>
      </c>
      <c r="B49" s="21">
        <v>2113363.33</v>
      </c>
      <c r="C49" s="21">
        <v>-139371</v>
      </c>
      <c r="D49" s="22">
        <v>1973992.33</v>
      </c>
      <c r="E49" s="21">
        <v>376966.25</v>
      </c>
      <c r="F49" s="21">
        <v>376966.25</v>
      </c>
      <c r="G49" s="22">
        <v>1597026.08</v>
      </c>
    </row>
    <row r="50" spans="1:7" x14ac:dyDescent="0.3">
      <c r="A50" s="20" t="s">
        <v>55</v>
      </c>
      <c r="B50" s="21">
        <v>892366.53</v>
      </c>
      <c r="C50" s="21">
        <v>-78997.649999999994</v>
      </c>
      <c r="D50" s="22">
        <v>813368.88</v>
      </c>
      <c r="E50" s="21">
        <v>80113.759999999995</v>
      </c>
      <c r="F50" s="21">
        <v>80113.759999999995</v>
      </c>
      <c r="G50" s="22">
        <v>733255.12</v>
      </c>
    </row>
    <row r="51" spans="1:7" x14ac:dyDescent="0.3">
      <c r="A51" s="20" t="s">
        <v>56</v>
      </c>
      <c r="B51" s="21">
        <v>2445322.88</v>
      </c>
      <c r="C51" s="21">
        <v>205348.07</v>
      </c>
      <c r="D51" s="22">
        <v>2650670.9499999997</v>
      </c>
      <c r="E51" s="21">
        <v>379322.62</v>
      </c>
      <c r="F51" s="21">
        <v>379322.62</v>
      </c>
      <c r="G51" s="22">
        <v>2271348.3299999996</v>
      </c>
    </row>
    <row r="52" spans="1:7" x14ac:dyDescent="0.3">
      <c r="A52" s="20" t="s">
        <v>57</v>
      </c>
      <c r="B52" s="21">
        <v>590129.36</v>
      </c>
      <c r="C52" s="21">
        <v>0</v>
      </c>
      <c r="D52" s="22">
        <v>590129.36</v>
      </c>
      <c r="E52" s="21">
        <v>80561.94</v>
      </c>
      <c r="F52" s="21">
        <v>80561.94</v>
      </c>
      <c r="G52" s="22">
        <v>509567.42</v>
      </c>
    </row>
    <row r="53" spans="1:7" x14ac:dyDescent="0.3">
      <c r="A53" s="20" t="s">
        <v>58</v>
      </c>
      <c r="B53" s="21">
        <v>481407.46</v>
      </c>
      <c r="C53" s="21">
        <v>2000</v>
      </c>
      <c r="D53" s="22">
        <v>483407.46</v>
      </c>
      <c r="E53" s="21">
        <v>106957.88</v>
      </c>
      <c r="F53" s="21">
        <v>106957.88</v>
      </c>
      <c r="G53" s="22">
        <v>376449.58</v>
      </c>
    </row>
    <row r="54" spans="1:7" x14ac:dyDescent="0.3">
      <c r="A54" s="20" t="s">
        <v>59</v>
      </c>
      <c r="B54" s="21">
        <v>476081.51</v>
      </c>
      <c r="C54" s="21">
        <v>0</v>
      </c>
      <c r="D54" s="22">
        <v>476081.51</v>
      </c>
      <c r="E54" s="21">
        <v>108561.7</v>
      </c>
      <c r="F54" s="21">
        <v>108561.7</v>
      </c>
      <c r="G54" s="22">
        <v>367519.81</v>
      </c>
    </row>
    <row r="55" spans="1:7" x14ac:dyDescent="0.3">
      <c r="A55" s="20" t="s">
        <v>60</v>
      </c>
      <c r="B55" s="21">
        <v>2793486.92</v>
      </c>
      <c r="C55" s="21">
        <v>-205487.29</v>
      </c>
      <c r="D55" s="22">
        <v>2587999.63</v>
      </c>
      <c r="E55" s="21">
        <v>205967.02</v>
      </c>
      <c r="F55" s="21">
        <v>205967.02</v>
      </c>
      <c r="G55" s="22">
        <v>2382032.61</v>
      </c>
    </row>
    <row r="56" spans="1:7" x14ac:dyDescent="0.3">
      <c r="A56" s="20" t="s">
        <v>61</v>
      </c>
      <c r="B56" s="21">
        <v>1649412.07</v>
      </c>
      <c r="C56" s="21">
        <v>-12562.67</v>
      </c>
      <c r="D56" s="22">
        <v>1636849.4000000001</v>
      </c>
      <c r="E56" s="21">
        <v>347057.62</v>
      </c>
      <c r="F56" s="21">
        <v>347057.62</v>
      </c>
      <c r="G56" s="22">
        <v>1289791.7800000003</v>
      </c>
    </row>
    <row r="57" spans="1:7" x14ac:dyDescent="0.3">
      <c r="A57" s="20" t="s">
        <v>62</v>
      </c>
      <c r="B57" s="21">
        <v>2473369.06</v>
      </c>
      <c r="C57" s="21">
        <v>-152091.76</v>
      </c>
      <c r="D57" s="22">
        <v>2321277.2999999998</v>
      </c>
      <c r="E57" s="21">
        <v>430528.33</v>
      </c>
      <c r="F57" s="21">
        <v>430528.33</v>
      </c>
      <c r="G57" s="22">
        <v>1890748.9699999997</v>
      </c>
    </row>
    <row r="58" spans="1:7" x14ac:dyDescent="0.3">
      <c r="A58" s="20" t="s">
        <v>63</v>
      </c>
      <c r="B58" s="21">
        <v>1937721.34</v>
      </c>
      <c r="C58" s="21">
        <v>128859.57</v>
      </c>
      <c r="D58" s="22">
        <v>2066580.9100000001</v>
      </c>
      <c r="E58" s="21">
        <v>432923.01</v>
      </c>
      <c r="F58" s="21">
        <v>432923.01</v>
      </c>
      <c r="G58" s="22">
        <v>1633657.9000000001</v>
      </c>
    </row>
    <row r="59" spans="1:7" x14ac:dyDescent="0.3">
      <c r="A59" s="20" t="s">
        <v>64</v>
      </c>
      <c r="B59" s="21">
        <v>11026750</v>
      </c>
      <c r="C59" s="21">
        <v>-10787917.380000001</v>
      </c>
      <c r="D59" s="22">
        <v>238832.61999999918</v>
      </c>
      <c r="E59" s="21">
        <v>0</v>
      </c>
      <c r="F59" s="21">
        <v>0</v>
      </c>
      <c r="G59" s="22">
        <v>238832.61999999918</v>
      </c>
    </row>
    <row r="60" spans="1:7" x14ac:dyDescent="0.3">
      <c r="A60" s="20" t="s">
        <v>65</v>
      </c>
      <c r="B60" s="21">
        <v>0</v>
      </c>
      <c r="C60" s="21">
        <v>0</v>
      </c>
      <c r="D60" s="22">
        <v>0</v>
      </c>
      <c r="E60" s="21">
        <v>-5819.92</v>
      </c>
      <c r="F60" s="21">
        <v>-5819.92</v>
      </c>
      <c r="G60" s="22">
        <v>-5819.92</v>
      </c>
    </row>
    <row r="61" spans="1:7" x14ac:dyDescent="0.3">
      <c r="A61" s="23" t="s">
        <v>66</v>
      </c>
      <c r="B61" s="24"/>
      <c r="C61" s="24"/>
      <c r="D61" s="24"/>
      <c r="E61" s="24"/>
      <c r="F61" s="24"/>
      <c r="G61" s="24"/>
    </row>
    <row r="62" spans="1:7" x14ac:dyDescent="0.3">
      <c r="A62" s="25" t="s">
        <v>67</v>
      </c>
      <c r="B62" s="26">
        <f>SUM(B63:B73)</f>
        <v>133855732.42</v>
      </c>
      <c r="C62" s="26">
        <f t="shared" ref="C62:G62" si="1">SUM(C63:C73)</f>
        <v>20754655.039999999</v>
      </c>
      <c r="D62" s="26">
        <f t="shared" si="1"/>
        <v>154610387.45999998</v>
      </c>
      <c r="E62" s="26">
        <f t="shared" si="1"/>
        <v>30291101.349999998</v>
      </c>
      <c r="F62" s="26">
        <f t="shared" si="1"/>
        <v>30291101.349999998</v>
      </c>
      <c r="G62" s="26">
        <f t="shared" si="1"/>
        <v>124319286.10999998</v>
      </c>
    </row>
    <row r="63" spans="1:7" x14ac:dyDescent="0.3">
      <c r="A63" s="20" t="s">
        <v>33</v>
      </c>
      <c r="B63" s="21">
        <v>0</v>
      </c>
      <c r="C63" s="21">
        <v>2200000</v>
      </c>
      <c r="D63" s="22">
        <v>2200000</v>
      </c>
      <c r="E63" s="21">
        <v>800109</v>
      </c>
      <c r="F63" s="21">
        <v>800109</v>
      </c>
      <c r="G63" s="22">
        <v>1399891</v>
      </c>
    </row>
    <row r="64" spans="1:7" x14ac:dyDescent="0.3">
      <c r="A64" s="20" t="s">
        <v>39</v>
      </c>
      <c r="B64" s="21">
        <v>78650618.719999999</v>
      </c>
      <c r="C64" s="21">
        <v>14209709.800000001</v>
      </c>
      <c r="D64" s="22">
        <v>92860328.519999996</v>
      </c>
      <c r="E64" s="21">
        <v>12381506.789999999</v>
      </c>
      <c r="F64" s="21">
        <v>12381506.789999999</v>
      </c>
      <c r="G64" s="22">
        <v>80478821.729999989</v>
      </c>
    </row>
    <row r="65" spans="1:7" x14ac:dyDescent="0.3">
      <c r="A65" s="20" t="s">
        <v>42</v>
      </c>
      <c r="B65" s="21">
        <v>25903437.800000001</v>
      </c>
      <c r="C65" s="21">
        <v>-19668923.800000001</v>
      </c>
      <c r="D65" s="22">
        <v>6234514</v>
      </c>
      <c r="E65" s="21">
        <v>1614584.7</v>
      </c>
      <c r="F65" s="21">
        <v>1614584.7</v>
      </c>
      <c r="G65" s="22">
        <v>4619929.3</v>
      </c>
    </row>
    <row r="66" spans="1:7" x14ac:dyDescent="0.3">
      <c r="A66" s="20" t="s">
        <v>43</v>
      </c>
      <c r="B66" s="21">
        <v>1385054.03</v>
      </c>
      <c r="C66" s="21">
        <v>-1335054.03</v>
      </c>
      <c r="D66" s="22">
        <v>50000</v>
      </c>
      <c r="E66" s="21">
        <v>0</v>
      </c>
      <c r="F66" s="21">
        <v>0</v>
      </c>
      <c r="G66" s="22">
        <v>50000</v>
      </c>
    </row>
    <row r="67" spans="1:7" x14ac:dyDescent="0.3">
      <c r="A67" s="20" t="s">
        <v>44</v>
      </c>
      <c r="B67" s="21">
        <v>4752782.09</v>
      </c>
      <c r="C67" s="21">
        <v>-3472997.07</v>
      </c>
      <c r="D67" s="22">
        <v>1279785.02</v>
      </c>
      <c r="E67" s="21">
        <v>270383.96999999997</v>
      </c>
      <c r="F67" s="21">
        <v>270383.96999999997</v>
      </c>
      <c r="G67" s="22">
        <v>1009401.05</v>
      </c>
    </row>
    <row r="68" spans="1:7" x14ac:dyDescent="0.3">
      <c r="A68" s="20" t="s">
        <v>49</v>
      </c>
      <c r="B68" s="21">
        <v>11350000</v>
      </c>
      <c r="C68" s="21">
        <v>13391058.6</v>
      </c>
      <c r="D68" s="22">
        <v>24741058.600000001</v>
      </c>
      <c r="E68" s="21">
        <v>6511468.8899999997</v>
      </c>
      <c r="F68" s="21">
        <v>6511468.8899999997</v>
      </c>
      <c r="G68" s="22">
        <v>18229589.710000001</v>
      </c>
    </row>
    <row r="69" spans="1:7" x14ac:dyDescent="0.3">
      <c r="A69" s="20" t="s">
        <v>51</v>
      </c>
      <c r="B69" s="21">
        <v>0</v>
      </c>
      <c r="C69" s="21">
        <v>2742944.16</v>
      </c>
      <c r="D69" s="22">
        <v>2742944.16</v>
      </c>
      <c r="E69" s="21">
        <v>1999980</v>
      </c>
      <c r="F69" s="21">
        <v>1999980</v>
      </c>
      <c r="G69" s="22">
        <v>742964.16000000015</v>
      </c>
    </row>
    <row r="70" spans="1:7" x14ac:dyDescent="0.3">
      <c r="A70" s="20" t="s">
        <v>53</v>
      </c>
      <c r="B70" s="21">
        <v>11500000</v>
      </c>
      <c r="C70" s="21">
        <v>1200000</v>
      </c>
      <c r="D70" s="22">
        <v>12700000</v>
      </c>
      <c r="E70" s="21">
        <v>4205468</v>
      </c>
      <c r="F70" s="21">
        <v>4205468</v>
      </c>
      <c r="G70" s="22">
        <v>8494532</v>
      </c>
    </row>
    <row r="71" spans="1:7" x14ac:dyDescent="0.3">
      <c r="A71" s="20" t="s">
        <v>56</v>
      </c>
      <c r="B71" s="21">
        <v>0</v>
      </c>
      <c r="C71" s="21">
        <v>700000</v>
      </c>
      <c r="D71" s="22">
        <v>700000</v>
      </c>
      <c r="E71" s="21">
        <v>0</v>
      </c>
      <c r="F71" s="21">
        <v>0</v>
      </c>
      <c r="G71" s="22">
        <v>700000</v>
      </c>
    </row>
    <row r="72" spans="1:7" x14ac:dyDescent="0.3">
      <c r="A72" s="20" t="s">
        <v>62</v>
      </c>
      <c r="B72" s="21">
        <v>313839.78000000003</v>
      </c>
      <c r="C72" s="21">
        <v>0</v>
      </c>
      <c r="D72" s="22">
        <v>313839.78000000003</v>
      </c>
      <c r="E72" s="21">
        <v>17600</v>
      </c>
      <c r="F72" s="21">
        <v>17600</v>
      </c>
      <c r="G72" s="22">
        <v>296239.78000000003</v>
      </c>
    </row>
    <row r="73" spans="1:7" x14ac:dyDescent="0.3">
      <c r="A73" s="20" t="s">
        <v>64</v>
      </c>
      <c r="B73" s="21">
        <v>0</v>
      </c>
      <c r="C73" s="21">
        <v>10787917.380000001</v>
      </c>
      <c r="D73" s="22">
        <v>10787917.380000001</v>
      </c>
      <c r="E73" s="21">
        <v>2490000</v>
      </c>
      <c r="F73" s="21">
        <v>2490000</v>
      </c>
      <c r="G73" s="22">
        <v>8297917.3800000008</v>
      </c>
    </row>
    <row r="74" spans="1:7" x14ac:dyDescent="0.3">
      <c r="A74" s="23" t="s">
        <v>66</v>
      </c>
      <c r="B74" s="24"/>
      <c r="C74" s="24"/>
      <c r="D74" s="22">
        <v>0</v>
      </c>
      <c r="E74" s="22"/>
      <c r="F74" s="22"/>
      <c r="G74" s="22">
        <v>0</v>
      </c>
    </row>
    <row r="75" spans="1:7" x14ac:dyDescent="0.3">
      <c r="A75" s="25" t="s">
        <v>68</v>
      </c>
      <c r="B75" s="26">
        <f>B9+B62</f>
        <v>313410865.52999997</v>
      </c>
      <c r="C75" s="26">
        <f t="shared" ref="C75:G75" si="2">C9+C62</f>
        <v>55695233.749999985</v>
      </c>
      <c r="D75" s="26">
        <f t="shared" si="2"/>
        <v>369106099.27999997</v>
      </c>
      <c r="E75" s="26">
        <f t="shared" si="2"/>
        <v>78289641.859999985</v>
      </c>
      <c r="F75" s="26">
        <f t="shared" si="2"/>
        <v>78276477.87999998</v>
      </c>
      <c r="G75" s="26">
        <f t="shared" si="2"/>
        <v>290804817.58000004</v>
      </c>
    </row>
    <row r="76" spans="1:7" x14ac:dyDescent="0.3">
      <c r="A76" s="27"/>
      <c r="B76" s="28"/>
      <c r="C76" s="28"/>
      <c r="D76" s="28"/>
      <c r="E76" s="28"/>
      <c r="F76" s="28"/>
      <c r="G76" s="2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scale="8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</dc:creator>
  <cp:lastModifiedBy>Compu</cp:lastModifiedBy>
  <dcterms:created xsi:type="dcterms:W3CDTF">2023-05-05T00:39:29Z</dcterms:created>
  <dcterms:modified xsi:type="dcterms:W3CDTF">2023-05-05T00:40:08Z</dcterms:modified>
</cp:coreProperties>
</file>